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620" windowHeight="6060" tabRatio="500" activeTab="0"/>
  </bookViews>
  <sheets>
    <sheet name="A" sheetId="1" r:id="rId1"/>
  </sheets>
  <definedNames>
    <definedName name="_xlnm.Print_Area" localSheetId="0">'A'!$B$2:$N$78</definedName>
    <definedName name="SCHEDULE2">'A'!$B$3:$N$78</definedName>
  </definedNames>
  <calcPr fullCalcOnLoad="1"/>
</workbook>
</file>

<file path=xl/sharedStrings.xml><?xml version="1.0" encoding="utf-8"?>
<sst xmlns="http://schemas.openxmlformats.org/spreadsheetml/2006/main" count="214" uniqueCount="62">
  <si>
    <t>Dr. James Cothern</t>
  </si>
  <si>
    <t>Date</t>
  </si>
  <si>
    <t>Week</t>
  </si>
  <si>
    <t>Number</t>
  </si>
  <si>
    <t>Thanksgiving Holiday</t>
  </si>
  <si>
    <t>Lecture</t>
  </si>
  <si>
    <t>Lab</t>
  </si>
  <si>
    <t>Topic</t>
  </si>
  <si>
    <t>Exam</t>
  </si>
  <si>
    <t xml:space="preserve">        Class Schedule</t>
  </si>
  <si>
    <t>Reading/Lab</t>
  </si>
  <si>
    <t>Assignment</t>
  </si>
  <si>
    <t>Ch. 8</t>
  </si>
  <si>
    <t>Ch. 3</t>
  </si>
  <si>
    <t>Task</t>
  </si>
  <si>
    <t>Ch. 2</t>
  </si>
  <si>
    <t>Ch. 6</t>
  </si>
  <si>
    <t>Farm Accounting</t>
  </si>
  <si>
    <t>Ag. Ec. 31</t>
  </si>
  <si>
    <t xml:space="preserve">        Fall, 2003</t>
  </si>
  <si>
    <t>HW*=</t>
  </si>
  <si>
    <t xml:space="preserve">       Homework</t>
  </si>
  <si>
    <t>Introduction to Farm Accounting</t>
  </si>
  <si>
    <t>WDM*=</t>
  </si>
  <si>
    <t xml:space="preserve">      Accounting: What Do the Numbers Mean?</t>
  </si>
  <si>
    <t>Exam (First Hour)</t>
  </si>
  <si>
    <t>WDM*</t>
  </si>
  <si>
    <t>Ch. 1, 2</t>
  </si>
  <si>
    <t>Bkground, Concepts</t>
  </si>
  <si>
    <t>Financial Satements</t>
  </si>
  <si>
    <t>Concepts</t>
  </si>
  <si>
    <t>Accts Practice</t>
  </si>
  <si>
    <t>Problems</t>
  </si>
  <si>
    <t>Financial Statements, Acctng Equation</t>
  </si>
  <si>
    <t>Bal Sheet and Income Statements</t>
  </si>
  <si>
    <t xml:space="preserve">      Monday Section</t>
  </si>
  <si>
    <t xml:space="preserve">     Wednestay Section</t>
  </si>
  <si>
    <t>Ch  3</t>
  </si>
  <si>
    <t>Basic Bal Sheet Data Analysis</t>
  </si>
  <si>
    <t>Bal Sheet and Inc. Problems</t>
  </si>
  <si>
    <t>Ch. 4</t>
  </si>
  <si>
    <t>Transactions,  Balance Sheet Equation</t>
  </si>
  <si>
    <t>Transactions, Entering Journal Data</t>
  </si>
  <si>
    <t>Income and Bal Sheet Analysis</t>
  </si>
  <si>
    <t>Capstone Review</t>
  </si>
  <si>
    <t>Ch. 2-4</t>
  </si>
  <si>
    <t>Review</t>
  </si>
  <si>
    <t>Cash, Credit and Inventories</t>
  </si>
  <si>
    <t>Ch 5</t>
  </si>
  <si>
    <t>Long Term Assets and Depreciation</t>
  </si>
  <si>
    <t>Time Value of Money and Liabilities</t>
  </si>
  <si>
    <t>Ch. 6-7</t>
  </si>
  <si>
    <t>Accounting for Owners' Equity</t>
  </si>
  <si>
    <t>Income Statement and Cash Flows</t>
  </si>
  <si>
    <t>Ch. 9</t>
  </si>
  <si>
    <t>Concepts and Problems</t>
  </si>
  <si>
    <t>Ch. 11</t>
  </si>
  <si>
    <t>Financial Statement Analysis</t>
  </si>
  <si>
    <t xml:space="preserve">Capstone Review </t>
  </si>
  <si>
    <t>Ch. 5-11</t>
  </si>
  <si>
    <t>Ch 5-11</t>
  </si>
  <si>
    <t xml:space="preserve">Financial Statement Analysis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</si>
</sst>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mm/dd/yy;mm/dd/yyyy"/>
    <numFmt numFmtId="166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5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13"/>
        <bgColor indexed="9"/>
      </patternFill>
    </fill>
    <fill>
      <patternFill patternType="lightGray">
        <fgColor indexed="10"/>
        <bgColor indexed="9"/>
      </patternFill>
    </fill>
    <fill>
      <patternFill patternType="lightGray">
        <fgColor indexed="46"/>
        <bgColor indexed="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1">
    <xf numFmtId="0" fontId="0" fillId="0" borderId="0" xfId="0" applyAlignment="1">
      <alignment/>
    </xf>
    <xf numFmtId="0" fontId="0" fillId="2" borderId="0" xfId="23" applyFont="1" applyFill="1" applyAlignment="1">
      <alignment/>
    </xf>
    <xf numFmtId="0" fontId="0" fillId="0" borderId="0" xfId="23" applyFont="1" applyAlignment="1">
      <alignment horizontal="center"/>
    </xf>
    <xf numFmtId="0" fontId="2" fillId="2" borderId="0" xfId="23" applyFont="1" applyFill="1" applyAlignment="1">
      <alignment/>
    </xf>
    <xf numFmtId="0" fontId="0" fillId="3" borderId="0" xfId="23" applyFont="1" applyFill="1" applyAlignment="1">
      <alignment/>
    </xf>
    <xf numFmtId="0" fontId="3" fillId="0" borderId="0" xfId="23" applyFont="1" applyAlignment="1">
      <alignment/>
    </xf>
    <xf numFmtId="0" fontId="0" fillId="4" borderId="0" xfId="23" applyFont="1" applyFill="1" applyAlignment="1">
      <alignment/>
    </xf>
    <xf numFmtId="0" fontId="2" fillId="4" borderId="0" xfId="23" applyFont="1" applyFill="1" applyAlignment="1">
      <alignment/>
    </xf>
    <xf numFmtId="0" fontId="2" fillId="0" borderId="0" xfId="23" applyFont="1" applyAlignment="1">
      <alignment/>
    </xf>
    <xf numFmtId="0" fontId="1" fillId="0" borderId="0" xfId="23" applyFont="1" applyAlignment="1">
      <alignment/>
    </xf>
    <xf numFmtId="165" fontId="2" fillId="5" borderId="0" xfId="23" applyNumberFormat="1" applyFont="1" applyFill="1" applyAlignment="1">
      <alignment/>
    </xf>
    <xf numFmtId="0" fontId="0" fillId="6" borderId="0" xfId="23" applyFont="1" applyFill="1" applyAlignment="1">
      <alignment/>
    </xf>
    <xf numFmtId="0" fontId="0" fillId="7" borderId="0" xfId="23" applyFont="1" applyFill="1" applyAlignment="1">
      <alignment/>
    </xf>
    <xf numFmtId="0" fontId="2" fillId="0" borderId="0" xfId="23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165" fontId="0" fillId="8" borderId="0" xfId="23" applyNumberFormat="1" applyFont="1" applyFill="1" applyAlignment="1">
      <alignment/>
    </xf>
    <xf numFmtId="165" fontId="0" fillId="9" borderId="0" xfId="23" applyNumberFormat="1" applyFont="1" applyFill="1" applyAlignment="1">
      <alignment/>
    </xf>
    <xf numFmtId="165" fontId="0" fillId="0" borderId="0" xfId="23" applyNumberFormat="1" applyFont="1" applyFill="1" applyAlignment="1">
      <alignment/>
    </xf>
    <xf numFmtId="0" fontId="0" fillId="0" borderId="0" xfId="23" applyFont="1" applyAlignment="1">
      <alignment horizontal="centerContinuous"/>
    </xf>
    <xf numFmtId="0" fontId="3" fillId="0" borderId="0" xfId="23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81"/>
  <sheetViews>
    <sheetView tabSelected="1" showOutlineSymbols="0" workbookViewId="0" topLeftCell="A1">
      <selection activeCell="G24" sqref="G24"/>
    </sheetView>
  </sheetViews>
  <sheetFormatPr defaultColWidth="9.140625" defaultRowHeight="12.75"/>
  <cols>
    <col min="1" max="1" width="5.7109375" style="0" customWidth="1"/>
    <col min="2" max="2" width="10.7109375" style="0" bestFit="1" customWidth="1"/>
    <col min="3" max="3" width="7.7109375" style="0" customWidth="1"/>
    <col min="4" max="4" width="7.8515625" style="0" customWidth="1"/>
    <col min="5" max="5" width="4.8515625" style="0" customWidth="1"/>
    <col min="9" max="9" width="7.00390625" style="0" customWidth="1"/>
    <col min="10" max="10" width="6.7109375" style="0" customWidth="1"/>
    <col min="11" max="11" width="9.28125" style="0" customWidth="1"/>
    <col min="14" max="14" width="10.57421875" style="0" customWidth="1"/>
  </cols>
  <sheetData>
    <row r="3" spans="2:14" ht="12.75"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2" ht="12.75">
      <c r="B4" s="15" t="s">
        <v>18</v>
      </c>
      <c r="C4" s="15"/>
      <c r="D4" s="15"/>
      <c r="E4" s="15"/>
      <c r="F4" s="15"/>
      <c r="G4" s="15"/>
      <c r="H4" s="15"/>
      <c r="I4" s="15"/>
      <c r="J4" s="19"/>
      <c r="K4" s="15"/>
      <c r="L4" s="19" t="s">
        <v>9</v>
      </c>
    </row>
    <row r="5" spans="2:12" ht="12.75">
      <c r="B5" t="s">
        <v>0</v>
      </c>
      <c r="J5" s="2"/>
      <c r="L5" s="2" t="s">
        <v>19</v>
      </c>
    </row>
    <row r="7" spans="3:10" ht="12.75">
      <c r="C7" t="s">
        <v>2</v>
      </c>
      <c r="D7" t="s">
        <v>5</v>
      </c>
      <c r="J7" t="s">
        <v>10</v>
      </c>
    </row>
    <row r="8" spans="2:12" ht="12.75">
      <c r="B8" t="s">
        <v>1</v>
      </c>
      <c r="C8" t="s">
        <v>3</v>
      </c>
      <c r="D8" t="s">
        <v>3</v>
      </c>
      <c r="E8" t="s">
        <v>6</v>
      </c>
      <c r="F8" t="s">
        <v>7</v>
      </c>
      <c r="J8" t="s">
        <v>11</v>
      </c>
      <c r="L8" t="s">
        <v>14</v>
      </c>
    </row>
    <row r="10" spans="2:12" ht="15" customHeight="1">
      <c r="B10" s="17">
        <v>37858</v>
      </c>
      <c r="D10" s="12">
        <v>1</v>
      </c>
      <c r="F10" s="7" t="s">
        <v>22</v>
      </c>
      <c r="G10" s="6"/>
      <c r="H10" s="6"/>
      <c r="I10" s="6"/>
      <c r="J10" t="s">
        <v>26</v>
      </c>
      <c r="K10" t="s">
        <v>27</v>
      </c>
      <c r="L10" s="8" t="s">
        <v>28</v>
      </c>
    </row>
    <row r="11" spans="2:12" ht="12.75">
      <c r="B11" s="16">
        <f>B10+2</f>
        <v>37860</v>
      </c>
      <c r="C11">
        <v>1</v>
      </c>
      <c r="D11" s="4">
        <v>1</v>
      </c>
      <c r="E11" s="1"/>
      <c r="F11" s="7" t="s">
        <v>22</v>
      </c>
      <c r="J11" t="s">
        <v>26</v>
      </c>
      <c r="K11" t="s">
        <v>27</v>
      </c>
      <c r="L11" s="8" t="s">
        <v>28</v>
      </c>
    </row>
    <row r="12" spans="2:12" ht="12.75">
      <c r="B12" s="11"/>
      <c r="E12" s="4">
        <v>1</v>
      </c>
      <c r="F12" t="s">
        <v>29</v>
      </c>
      <c r="J12" t="s">
        <v>26</v>
      </c>
      <c r="K12" t="s">
        <v>15</v>
      </c>
      <c r="L12" s="8" t="s">
        <v>32</v>
      </c>
    </row>
    <row r="14" spans="2:12" ht="12.75" customHeight="1">
      <c r="B14" s="17">
        <f>B10+7</f>
        <v>37865</v>
      </c>
      <c r="D14" s="4">
        <f>D11+1</f>
        <v>2</v>
      </c>
      <c r="F14" s="8" t="s">
        <v>33</v>
      </c>
      <c r="J14" t="s">
        <v>26</v>
      </c>
      <c r="K14" t="s">
        <v>15</v>
      </c>
      <c r="L14" s="8" t="s">
        <v>30</v>
      </c>
    </row>
    <row r="15" spans="2:12" ht="12.75">
      <c r="B15" s="16">
        <f>B14+2</f>
        <v>37867</v>
      </c>
      <c r="C15">
        <v>2</v>
      </c>
      <c r="D15" s="4">
        <v>2</v>
      </c>
      <c r="F15" s="8" t="s">
        <v>33</v>
      </c>
      <c r="J15" t="s">
        <v>26</v>
      </c>
      <c r="K15" t="s">
        <v>15</v>
      </c>
      <c r="L15" s="8" t="s">
        <v>30</v>
      </c>
    </row>
    <row r="16" spans="2:12" ht="12.75">
      <c r="B16" s="11"/>
      <c r="E16" s="4">
        <f>E12+1</f>
        <v>2</v>
      </c>
      <c r="F16" s="8" t="s">
        <v>31</v>
      </c>
      <c r="J16" t="s">
        <v>26</v>
      </c>
      <c r="K16" t="s">
        <v>15</v>
      </c>
      <c r="L16" s="8" t="s">
        <v>32</v>
      </c>
    </row>
    <row r="18" spans="2:12" ht="15" customHeight="1">
      <c r="B18" s="17">
        <f>B15+5</f>
        <v>37872</v>
      </c>
      <c r="D18" s="4">
        <f>D15+1</f>
        <v>3</v>
      </c>
      <c r="F18" s="8" t="s">
        <v>34</v>
      </c>
      <c r="J18" t="s">
        <v>26</v>
      </c>
      <c r="K18" t="s">
        <v>15</v>
      </c>
      <c r="L18" s="8" t="s">
        <v>30</v>
      </c>
    </row>
    <row r="19" spans="2:12" ht="12" customHeight="1">
      <c r="B19" s="16">
        <f>B18+2</f>
        <v>37874</v>
      </c>
      <c r="C19" s="1">
        <v>3</v>
      </c>
      <c r="D19" s="4">
        <v>3</v>
      </c>
      <c r="E19" s="1"/>
      <c r="F19" s="8" t="s">
        <v>34</v>
      </c>
      <c r="J19" t="s">
        <v>26</v>
      </c>
      <c r="K19" t="s">
        <v>15</v>
      </c>
      <c r="L19" s="8" t="s">
        <v>30</v>
      </c>
    </row>
    <row r="20" spans="2:12" ht="12.75">
      <c r="B20" s="11"/>
      <c r="E20" s="4">
        <f>E16+1</f>
        <v>3</v>
      </c>
      <c r="F20" s="8" t="s">
        <v>39</v>
      </c>
      <c r="J20" t="s">
        <v>26</v>
      </c>
      <c r="K20" t="s">
        <v>15</v>
      </c>
      <c r="L20" s="8" t="s">
        <v>32</v>
      </c>
    </row>
    <row r="21" ht="15" customHeight="1"/>
    <row r="22" spans="2:12" ht="12.75" customHeight="1">
      <c r="B22" s="17">
        <f>B18+7</f>
        <v>37879</v>
      </c>
      <c r="D22" s="4">
        <f>D19+1</f>
        <v>4</v>
      </c>
      <c r="F22" s="8" t="s">
        <v>38</v>
      </c>
      <c r="J22" t="s">
        <v>26</v>
      </c>
      <c r="K22" t="s">
        <v>13</v>
      </c>
      <c r="L22" s="8" t="s">
        <v>30</v>
      </c>
    </row>
    <row r="23" spans="2:12" ht="12.75">
      <c r="B23" s="16">
        <f>B22+2</f>
        <v>37881</v>
      </c>
      <c r="C23">
        <v>4</v>
      </c>
      <c r="D23" s="4">
        <v>4</v>
      </c>
      <c r="F23" s="8" t="s">
        <v>38</v>
      </c>
      <c r="J23" t="s">
        <v>26</v>
      </c>
      <c r="K23" t="s">
        <v>13</v>
      </c>
      <c r="L23" s="8" t="s">
        <v>30</v>
      </c>
    </row>
    <row r="24" spans="2:12" ht="12.75">
      <c r="B24" s="11"/>
      <c r="E24" s="4">
        <f>E20+1</f>
        <v>4</v>
      </c>
      <c r="F24" t="s">
        <v>57</v>
      </c>
      <c r="J24" t="s">
        <v>26</v>
      </c>
      <c r="K24" t="s">
        <v>37</v>
      </c>
      <c r="L24" s="8" t="s">
        <v>32</v>
      </c>
    </row>
    <row r="25" ht="12.75">
      <c r="L25" s="8"/>
    </row>
    <row r="26" spans="2:12" ht="13.5" customHeight="1">
      <c r="B26" s="17">
        <f>B22+7</f>
        <v>37886</v>
      </c>
      <c r="D26" s="4">
        <f>D23+1</f>
        <v>5</v>
      </c>
      <c r="F26" s="8" t="s">
        <v>41</v>
      </c>
      <c r="J26" t="s">
        <v>26</v>
      </c>
      <c r="K26" t="s">
        <v>40</v>
      </c>
      <c r="L26" s="8" t="s">
        <v>30</v>
      </c>
    </row>
    <row r="27" spans="2:12" ht="12.75">
      <c r="B27" s="16">
        <f>B26+2</f>
        <v>37888</v>
      </c>
      <c r="C27">
        <v>5</v>
      </c>
      <c r="D27" s="4">
        <v>5</v>
      </c>
      <c r="F27" s="8" t="s">
        <v>41</v>
      </c>
      <c r="J27" t="s">
        <v>26</v>
      </c>
      <c r="K27" t="s">
        <v>40</v>
      </c>
      <c r="L27" s="8" t="s">
        <v>30</v>
      </c>
    </row>
    <row r="28" spans="2:14" ht="12.75">
      <c r="B28" s="11"/>
      <c r="E28" s="4">
        <f>E24+1</f>
        <v>5</v>
      </c>
      <c r="F28" t="s">
        <v>32</v>
      </c>
      <c r="J28" t="s">
        <v>26</v>
      </c>
      <c r="K28" t="s">
        <v>40</v>
      </c>
      <c r="L28" s="8" t="s">
        <v>32</v>
      </c>
      <c r="N28" s="8"/>
    </row>
    <row r="30" spans="2:12" ht="12.75" customHeight="1">
      <c r="B30" s="17">
        <f>B26+7</f>
        <v>37893</v>
      </c>
      <c r="D30" s="4">
        <f>D27+1</f>
        <v>6</v>
      </c>
      <c r="F30" s="8" t="s">
        <v>42</v>
      </c>
      <c r="J30" t="s">
        <v>26</v>
      </c>
      <c r="K30" t="s">
        <v>40</v>
      </c>
      <c r="L30" s="8" t="s">
        <v>30</v>
      </c>
    </row>
    <row r="31" spans="2:12" ht="12.75">
      <c r="B31" s="16">
        <f>B30+2</f>
        <v>37895</v>
      </c>
      <c r="C31">
        <v>6</v>
      </c>
      <c r="D31" s="4">
        <v>6</v>
      </c>
      <c r="F31" s="8" t="s">
        <v>42</v>
      </c>
      <c r="J31" t="s">
        <v>26</v>
      </c>
      <c r="K31" t="s">
        <v>40</v>
      </c>
      <c r="L31" s="8" t="s">
        <v>30</v>
      </c>
    </row>
    <row r="32" spans="2:12" ht="12.75">
      <c r="B32" s="11"/>
      <c r="E32" s="4">
        <f>E28+1</f>
        <v>6</v>
      </c>
      <c r="F32" s="8" t="s">
        <v>42</v>
      </c>
      <c r="J32" t="s">
        <v>26</v>
      </c>
      <c r="K32" t="s">
        <v>40</v>
      </c>
      <c r="L32" s="8" t="s">
        <v>32</v>
      </c>
    </row>
    <row r="34" spans="2:12" ht="14.25" customHeight="1">
      <c r="B34" s="17">
        <f>B30+7</f>
        <v>37900</v>
      </c>
      <c r="D34" s="4">
        <f>D31+1</f>
        <v>7</v>
      </c>
      <c r="F34" s="8" t="s">
        <v>43</v>
      </c>
      <c r="J34" t="s">
        <v>26</v>
      </c>
      <c r="K34" t="s">
        <v>40</v>
      </c>
      <c r="L34" s="8" t="s">
        <v>30</v>
      </c>
    </row>
    <row r="35" spans="2:12" ht="12" customHeight="1">
      <c r="B35" s="16">
        <f>B34+2</f>
        <v>37902</v>
      </c>
      <c r="C35">
        <v>7</v>
      </c>
      <c r="D35" s="4">
        <v>7</v>
      </c>
      <c r="E35" s="1"/>
      <c r="F35" s="8" t="s">
        <v>43</v>
      </c>
      <c r="J35" t="s">
        <v>26</v>
      </c>
      <c r="K35" t="s">
        <v>40</v>
      </c>
      <c r="L35" s="8" t="s">
        <v>30</v>
      </c>
    </row>
    <row r="36" spans="2:12" ht="12.75">
      <c r="B36" s="11"/>
      <c r="E36" s="4">
        <f>E32+1</f>
        <v>7</v>
      </c>
      <c r="F36" s="8" t="s">
        <v>43</v>
      </c>
      <c r="J36" t="s">
        <v>26</v>
      </c>
      <c r="K36" t="s">
        <v>40</v>
      </c>
      <c r="L36" s="8" t="s">
        <v>32</v>
      </c>
    </row>
    <row r="37" spans="2:12" ht="14.25" customHeight="1">
      <c r="B37" s="18"/>
      <c r="D37" s="4"/>
      <c r="F37" s="9"/>
      <c r="L37" s="9"/>
    </row>
    <row r="38" spans="2:12" ht="14.25" customHeight="1">
      <c r="B38" s="17">
        <v>37907</v>
      </c>
      <c r="C38">
        <v>8</v>
      </c>
      <c r="D38" s="4">
        <v>8</v>
      </c>
      <c r="F38" s="20" t="s">
        <v>44</v>
      </c>
      <c r="J38" t="s">
        <v>26</v>
      </c>
      <c r="K38" t="s">
        <v>45</v>
      </c>
      <c r="L38" s="8" t="s">
        <v>46</v>
      </c>
    </row>
    <row r="39" spans="2:12" ht="12.75">
      <c r="B39" s="16">
        <f>B38+2</f>
        <v>37909</v>
      </c>
      <c r="C39">
        <v>8</v>
      </c>
      <c r="D39" s="4">
        <v>8</v>
      </c>
      <c r="F39" s="8" t="s">
        <v>44</v>
      </c>
      <c r="J39" t="s">
        <v>26</v>
      </c>
      <c r="K39" t="s">
        <v>45</v>
      </c>
      <c r="L39" s="3" t="s">
        <v>46</v>
      </c>
    </row>
    <row r="40" spans="5:12" ht="12.75">
      <c r="E40" s="4">
        <f>E36+1</f>
        <v>8</v>
      </c>
      <c r="F40" s="8" t="s">
        <v>44</v>
      </c>
      <c r="J40" t="s">
        <v>26</v>
      </c>
      <c r="K40" t="s">
        <v>45</v>
      </c>
      <c r="L40" s="8" t="s">
        <v>32</v>
      </c>
    </row>
    <row r="41" spans="1:12" ht="12.75">
      <c r="A41" s="11"/>
      <c r="L41" s="8"/>
    </row>
    <row r="42" spans="1:12" ht="12.75">
      <c r="A42" s="11"/>
      <c r="B42" s="17">
        <f>B38+7</f>
        <v>37914</v>
      </c>
      <c r="D42" s="4">
        <f>D38+1</f>
        <v>9</v>
      </c>
      <c r="F42" s="9" t="s">
        <v>25</v>
      </c>
      <c r="L42" s="9" t="s">
        <v>8</v>
      </c>
    </row>
    <row r="43" spans="1:12" ht="12.75">
      <c r="A43" s="11"/>
      <c r="B43" s="16">
        <f>B42+2</f>
        <v>37916</v>
      </c>
      <c r="D43" s="4">
        <v>9</v>
      </c>
      <c r="F43" s="9" t="s">
        <v>25</v>
      </c>
      <c r="L43" s="9" t="s">
        <v>8</v>
      </c>
    </row>
    <row r="44" spans="2:12" ht="15.75" customHeight="1">
      <c r="B44" s="17">
        <f>B42</f>
        <v>37914</v>
      </c>
      <c r="D44" s="4">
        <f>D39+1</f>
        <v>9</v>
      </c>
      <c r="F44" s="8" t="s">
        <v>47</v>
      </c>
      <c r="J44" t="s">
        <v>26</v>
      </c>
      <c r="K44" t="s">
        <v>48</v>
      </c>
      <c r="L44" s="8" t="s">
        <v>30</v>
      </c>
    </row>
    <row r="45" spans="2:12" ht="12.75">
      <c r="B45" s="16">
        <f>B44+2</f>
        <v>37916</v>
      </c>
      <c r="C45">
        <v>9</v>
      </c>
      <c r="D45" s="4">
        <v>9</v>
      </c>
      <c r="E45" s="1"/>
      <c r="F45" s="8" t="s">
        <v>47</v>
      </c>
      <c r="J45" t="s">
        <v>26</v>
      </c>
      <c r="K45" t="s">
        <v>48</v>
      </c>
      <c r="L45" s="8" t="s">
        <v>30</v>
      </c>
    </row>
    <row r="46" spans="2:12" ht="12.75">
      <c r="B46" s="11"/>
      <c r="E46" s="4">
        <f>E40+1</f>
        <v>9</v>
      </c>
      <c r="F46" s="8" t="s">
        <v>47</v>
      </c>
      <c r="J46" t="s">
        <v>26</v>
      </c>
      <c r="K46" t="s">
        <v>48</v>
      </c>
      <c r="L46" s="8" t="s">
        <v>32</v>
      </c>
    </row>
    <row r="48" spans="2:12" ht="15" customHeight="1">
      <c r="B48" s="17">
        <f>B44+7</f>
        <v>37921</v>
      </c>
      <c r="D48" s="4">
        <f>D45+1</f>
        <v>10</v>
      </c>
      <c r="F48" s="8" t="s">
        <v>47</v>
      </c>
      <c r="J48" t="s">
        <v>26</v>
      </c>
      <c r="K48" t="s">
        <v>48</v>
      </c>
      <c r="L48" s="8" t="s">
        <v>30</v>
      </c>
    </row>
    <row r="49" spans="2:12" ht="12.75">
      <c r="B49" s="16">
        <f>B48+2</f>
        <v>37923</v>
      </c>
      <c r="C49">
        <v>10</v>
      </c>
      <c r="D49" s="4">
        <v>10</v>
      </c>
      <c r="F49" s="8" t="s">
        <v>47</v>
      </c>
      <c r="J49" t="s">
        <v>26</v>
      </c>
      <c r="K49" t="s">
        <v>48</v>
      </c>
      <c r="L49" s="8" t="s">
        <v>30</v>
      </c>
    </row>
    <row r="50" spans="2:12" ht="12.75">
      <c r="B50" s="11"/>
      <c r="E50" s="4">
        <f>E46+1</f>
        <v>10</v>
      </c>
      <c r="F50" s="8" t="s">
        <v>47</v>
      </c>
      <c r="J50" t="s">
        <v>26</v>
      </c>
      <c r="K50" t="s">
        <v>48</v>
      </c>
      <c r="L50" s="8" t="s">
        <v>32</v>
      </c>
    </row>
    <row r="52" spans="2:12" ht="15.75" customHeight="1">
      <c r="B52" s="17">
        <f>B48+7</f>
        <v>37928</v>
      </c>
      <c r="D52" s="4">
        <f>D49+1</f>
        <v>11</v>
      </c>
      <c r="F52" s="8" t="s">
        <v>49</v>
      </c>
      <c r="J52" t="s">
        <v>26</v>
      </c>
      <c r="K52" t="s">
        <v>16</v>
      </c>
      <c r="L52" s="8" t="s">
        <v>30</v>
      </c>
    </row>
    <row r="53" spans="2:12" ht="12.75">
      <c r="B53" s="16">
        <f>B52+2</f>
        <v>37930</v>
      </c>
      <c r="C53">
        <v>11</v>
      </c>
      <c r="D53" s="4">
        <v>11</v>
      </c>
      <c r="F53" s="8" t="s">
        <v>49</v>
      </c>
      <c r="J53" t="s">
        <v>26</v>
      </c>
      <c r="K53" t="s">
        <v>16</v>
      </c>
      <c r="L53" s="8" t="s">
        <v>30</v>
      </c>
    </row>
    <row r="54" spans="2:12" ht="12.75">
      <c r="B54" s="11"/>
      <c r="E54" s="4">
        <f>E50+1</f>
        <v>11</v>
      </c>
      <c r="F54" s="8" t="s">
        <v>49</v>
      </c>
      <c r="J54" t="s">
        <v>26</v>
      </c>
      <c r="K54" t="s">
        <v>16</v>
      </c>
      <c r="L54" s="8" t="s">
        <v>32</v>
      </c>
    </row>
    <row r="56" spans="2:12" ht="13.5" customHeight="1">
      <c r="B56" s="17">
        <f>B52+7</f>
        <v>37935</v>
      </c>
      <c r="D56" s="4">
        <f>D53+1</f>
        <v>12</v>
      </c>
      <c r="F56" s="8" t="s">
        <v>50</v>
      </c>
      <c r="J56" t="s">
        <v>26</v>
      </c>
      <c r="K56" t="s">
        <v>51</v>
      </c>
      <c r="L56" s="8" t="s">
        <v>30</v>
      </c>
    </row>
    <row r="57" spans="2:12" ht="12.75">
      <c r="B57" s="16">
        <f>B56+2</f>
        <v>37937</v>
      </c>
      <c r="C57">
        <v>12</v>
      </c>
      <c r="D57" s="4">
        <v>12</v>
      </c>
      <c r="F57" s="8" t="s">
        <v>50</v>
      </c>
      <c r="J57" t="s">
        <v>26</v>
      </c>
      <c r="K57" t="s">
        <v>51</v>
      </c>
      <c r="L57" s="8" t="s">
        <v>30</v>
      </c>
    </row>
    <row r="58" spans="2:12" ht="12.75">
      <c r="B58" s="11"/>
      <c r="E58" s="4">
        <f>E54+1</f>
        <v>12</v>
      </c>
      <c r="F58" s="8" t="s">
        <v>50</v>
      </c>
      <c r="J58" t="s">
        <v>26</v>
      </c>
      <c r="K58" t="s">
        <v>51</v>
      </c>
      <c r="L58" s="8" t="s">
        <v>32</v>
      </c>
    </row>
    <row r="59" ht="12.75">
      <c r="L59" s="8"/>
    </row>
    <row r="60" spans="2:12" ht="12.75" customHeight="1">
      <c r="B60" s="17">
        <f>B56+7</f>
        <v>37942</v>
      </c>
      <c r="C60">
        <v>13</v>
      </c>
      <c r="D60" s="4">
        <f>D57+1</f>
        <v>13</v>
      </c>
      <c r="F60" s="8" t="s">
        <v>52</v>
      </c>
      <c r="J60" t="s">
        <v>26</v>
      </c>
      <c r="K60" t="s">
        <v>12</v>
      </c>
      <c r="L60" s="8" t="s">
        <v>30</v>
      </c>
    </row>
    <row r="61" spans="2:12" ht="12.75">
      <c r="B61" s="16">
        <f>B60+2</f>
        <v>37944</v>
      </c>
      <c r="C61" s="3"/>
      <c r="D61" s="4">
        <v>13</v>
      </c>
      <c r="F61" s="8" t="s">
        <v>52</v>
      </c>
      <c r="J61" t="s">
        <v>26</v>
      </c>
      <c r="K61" t="s">
        <v>12</v>
      </c>
      <c r="L61" s="8" t="s">
        <v>30</v>
      </c>
    </row>
    <row r="62" spans="5:12" ht="12.75">
      <c r="E62" s="4">
        <f>E58+1</f>
        <v>13</v>
      </c>
      <c r="F62" s="8" t="s">
        <v>52</v>
      </c>
      <c r="J62" t="s">
        <v>26</v>
      </c>
      <c r="K62" t="s">
        <v>12</v>
      </c>
      <c r="L62" s="8" t="s">
        <v>32</v>
      </c>
    </row>
    <row r="63" ht="12.75">
      <c r="A63" s="11"/>
    </row>
    <row r="64" spans="2:12" ht="15.75" customHeight="1">
      <c r="B64" s="17">
        <f>B60+7</f>
        <v>37949</v>
      </c>
      <c r="C64">
        <v>14</v>
      </c>
      <c r="D64" s="4">
        <f>D60+1</f>
        <v>14</v>
      </c>
      <c r="F64" s="8" t="s">
        <v>53</v>
      </c>
      <c r="J64" t="s">
        <v>26</v>
      </c>
      <c r="K64" t="s">
        <v>54</v>
      </c>
      <c r="L64" s="8" t="s">
        <v>30</v>
      </c>
    </row>
    <row r="65" spans="2:12" ht="12.75">
      <c r="B65" s="11"/>
      <c r="E65" s="4">
        <f>E62+1</f>
        <v>14</v>
      </c>
      <c r="F65" s="8" t="s">
        <v>53</v>
      </c>
      <c r="J65" t="s">
        <v>26</v>
      </c>
      <c r="K65" t="s">
        <v>54</v>
      </c>
      <c r="L65" s="8" t="s">
        <v>32</v>
      </c>
    </row>
    <row r="66" spans="2:4" ht="12.75">
      <c r="B66" s="10">
        <f>B64+2</f>
        <v>37951</v>
      </c>
      <c r="C66" s="3" t="s">
        <v>4</v>
      </c>
      <c r="D66" s="4"/>
    </row>
    <row r="67" spans="2:4" ht="12.75">
      <c r="B67" s="10"/>
      <c r="C67" s="3"/>
      <c r="D67" s="4"/>
    </row>
    <row r="68" spans="2:12" ht="12.75" customHeight="1">
      <c r="B68" s="17">
        <f>B64+7</f>
        <v>37956</v>
      </c>
      <c r="C68">
        <v>15</v>
      </c>
      <c r="D68" s="4">
        <f>D64+1</f>
        <v>15</v>
      </c>
      <c r="F68" s="8" t="s">
        <v>57</v>
      </c>
      <c r="J68" t="s">
        <v>26</v>
      </c>
      <c r="K68" t="s">
        <v>56</v>
      </c>
      <c r="L68" s="8" t="s">
        <v>30</v>
      </c>
    </row>
    <row r="69" spans="2:12" ht="12.75">
      <c r="B69" s="16">
        <f>B68+2</f>
        <v>37958</v>
      </c>
      <c r="C69" s="1"/>
      <c r="D69" s="4">
        <v>15</v>
      </c>
      <c r="F69" s="8" t="s">
        <v>53</v>
      </c>
      <c r="J69" t="s">
        <v>26</v>
      </c>
      <c r="K69" t="s">
        <v>54</v>
      </c>
      <c r="L69" s="8" t="s">
        <v>55</v>
      </c>
    </row>
    <row r="70" spans="2:12" ht="12.75">
      <c r="B70" s="11"/>
      <c r="E70" s="4">
        <f>E65+1</f>
        <v>15</v>
      </c>
      <c r="F70" t="s">
        <v>57</v>
      </c>
      <c r="J70" t="s">
        <v>26</v>
      </c>
      <c r="K70" t="s">
        <v>56</v>
      </c>
      <c r="L70" s="8" t="s">
        <v>32</v>
      </c>
    </row>
    <row r="72" spans="2:12" ht="15" customHeight="1">
      <c r="B72" s="17">
        <f>B68+7</f>
        <v>37963</v>
      </c>
      <c r="C72">
        <v>16</v>
      </c>
      <c r="D72" s="4">
        <f>D69+1</f>
        <v>16</v>
      </c>
      <c r="F72" s="20" t="s">
        <v>58</v>
      </c>
      <c r="J72" t="s">
        <v>26</v>
      </c>
      <c r="K72" t="s">
        <v>59</v>
      </c>
      <c r="L72" s="8" t="s">
        <v>55</v>
      </c>
    </row>
    <row r="73" spans="2:12" ht="12.75">
      <c r="B73" s="16">
        <f>B72+2</f>
        <v>37965</v>
      </c>
      <c r="D73" s="4">
        <v>16</v>
      </c>
      <c r="F73" s="8" t="s">
        <v>61</v>
      </c>
      <c r="J73" t="s">
        <v>26</v>
      </c>
      <c r="K73" t="s">
        <v>56</v>
      </c>
      <c r="L73" s="8" t="s">
        <v>55</v>
      </c>
    </row>
    <row r="74" spans="2:12" ht="12.75">
      <c r="B74" s="16">
        <f>B72+2</f>
        <v>37965</v>
      </c>
      <c r="E74" s="4">
        <f>E70+1</f>
        <v>16</v>
      </c>
      <c r="F74" s="20" t="s">
        <v>44</v>
      </c>
      <c r="J74" t="s">
        <v>26</v>
      </c>
      <c r="K74" t="s">
        <v>60</v>
      </c>
      <c r="L74" s="8" t="s">
        <v>55</v>
      </c>
    </row>
    <row r="76" ht="12.75">
      <c r="K76" s="13"/>
    </row>
    <row r="77" spans="2:3" ht="12.75">
      <c r="B77" t="s">
        <v>23</v>
      </c>
      <c r="C77" s="5" t="s">
        <v>24</v>
      </c>
    </row>
    <row r="78" spans="2:3" ht="12.75">
      <c r="B78" t="s">
        <v>20</v>
      </c>
      <c r="C78" t="s">
        <v>21</v>
      </c>
    </row>
    <row r="80" spans="2:3" ht="12.75">
      <c r="B80" s="17"/>
      <c r="C80" s="14" t="s">
        <v>35</v>
      </c>
    </row>
    <row r="81" spans="2:3" ht="12.75">
      <c r="B81" s="16"/>
      <c r="C81" s="14" t="s">
        <v>36</v>
      </c>
    </row>
  </sheetData>
  <printOptions/>
  <pageMargins left="0.75" right="0.25" top="0.84" bottom="1.1" header="0.6" footer="0.7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Cothern</dc:creator>
  <cp:keywords/>
  <dc:description/>
  <cp:lastModifiedBy>James Cothern</cp:lastModifiedBy>
  <cp:lastPrinted>2003-08-18T17:27:53Z</cp:lastPrinted>
  <dcterms:created xsi:type="dcterms:W3CDTF">2000-05-28T03:48:40Z</dcterms:created>
  <dcterms:modified xsi:type="dcterms:W3CDTF">2003-08-18T17:27:56Z</dcterms:modified>
  <cp:category/>
  <cp:version/>
  <cp:contentType/>
  <cp:contentStatus/>
</cp:coreProperties>
</file>